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1" i="1" l="1"/>
  <c r="B11" i="1"/>
  <c r="C5" i="1"/>
  <c r="C19" i="1" s="1"/>
  <c r="B5" i="1"/>
  <c r="B19" i="1" s="1"/>
</calcChain>
</file>

<file path=xl/sharedStrings.xml><?xml version="1.0" encoding="utf-8"?>
<sst xmlns="http://schemas.openxmlformats.org/spreadsheetml/2006/main" count="22" uniqueCount="21">
  <si>
    <t>ОБЩИНА ЧИПРОВЦИ, ОБЛАСТ МОНТАНА</t>
  </si>
  <si>
    <t xml:space="preserve">план </t>
  </si>
  <si>
    <t>отчет</t>
  </si>
  <si>
    <t xml:space="preserve"> - за осигуряване на съдове за съхраняване на битовите отпадъци - контейнери, кофи и други </t>
  </si>
  <si>
    <t xml:space="preserve"> - за събиране, включително разделно на битовите отпадъци и транспортирането им до депата или други инсталации и съоръжения за третирането им </t>
  </si>
  <si>
    <t xml:space="preserve"> - за 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 60 и 64 от Закона за управление на отпадъците </t>
  </si>
  <si>
    <t xml:space="preserve"> - за почистване на уличните платна, площадите, алеите, парковите и другите територии от населените места, предназначени за обществено ползване </t>
  </si>
  <si>
    <t xml:space="preserve"> - в дейност 623 "Чистота"</t>
  </si>
  <si>
    <t>в т. ч. за капиталови разходи</t>
  </si>
  <si>
    <t xml:space="preserve"> - в дейност 627 "Управление на дейностите по отпадъци"</t>
  </si>
  <si>
    <t xml:space="preserve"> - по §§ 61-00 - за отчисленията по чл. 60 и 64 от Закона за управление на отпадъците </t>
  </si>
  <si>
    <t xml:space="preserve"> - по §§ 93-36  - за отчисленията по чл. 60 и 64 от Закона за управление на отпадъците (в случаите, когато общината е собственик на депото) </t>
  </si>
  <si>
    <t xml:space="preserve"> - по други позициии от ЕБК (посочват се изрично със съответния размер на всяко плащане):…………………………………. </t>
  </si>
  <si>
    <t xml:space="preserve">3. Количество събрани и третирани битови отпадъци </t>
  </si>
  <si>
    <t xml:space="preserve">700 т. </t>
  </si>
  <si>
    <t>868 т.</t>
  </si>
  <si>
    <t>Информация за изпълнението на план-сметката по чл. 66 от Закона за местните данъци и такси (ЗМДТ) за 2023 г.</t>
  </si>
  <si>
    <t>1. Стойност на одобрената план-сметката за необходимите разходи по чл. 66 от ЗМДТ за 2023 г. и касово изпълнение към 31.12.2023 г. (лв), в т.ч.:</t>
  </si>
  <si>
    <t xml:space="preserve">1а. Средства от отчисления, непреведени или възстановени от РИОСВ по реда на § 60 от преходните и заключителните разпоредби на ЗИД на ДОПК (ДВ, бр. 100/2022 г.) </t>
  </si>
  <si>
    <t>2. Разпределение на разходите и др. плащания от план-сметката и средствата по т. 1а (§ 60 от ПЗР на ЗИД на ДОПК, ДВ, бр. 100/2022г.) в бюджета/отчета за касово изпълнение на бюджета на общината за 2023 г. по позиции от ЕБК:</t>
  </si>
  <si>
    <r>
      <t xml:space="preserve"> 3. Наличност в края на периода от таксата за битови отпадъци и от средствата по т.1а  </t>
    </r>
    <r>
      <rPr>
        <sz val="11"/>
        <color indexed="8"/>
        <rFont val="Times New Roman"/>
        <family val="1"/>
        <charset val="204"/>
      </rPr>
      <t>(попълва се само в колона отчет)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</si>
</sst>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wrapText="1"/>
    </xf>
    <xf numFmtId="2" fontId="1" fillId="4" borderId="5" xfId="0" applyNumberFormat="1" applyFont="1" applyFill="1" applyBorder="1" applyAlignment="1" applyProtection="1">
      <alignment wrapText="1"/>
      <protection locked="0"/>
    </xf>
    <xf numFmtId="2" fontId="1" fillId="0" borderId="4" xfId="0" applyNumberFormat="1" applyFont="1" applyBorder="1" applyAlignment="1" applyProtection="1">
      <alignment wrapText="1"/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wrapText="1"/>
      <protection locked="0"/>
    </xf>
    <xf numFmtId="2" fontId="1" fillId="4" borderId="7" xfId="0" applyNumberFormat="1" applyFont="1" applyFill="1" applyBorder="1" applyAlignment="1" applyProtection="1">
      <alignment wrapText="1"/>
      <protection locked="0"/>
    </xf>
    <xf numFmtId="2" fontId="1" fillId="4" borderId="8" xfId="0" applyNumberFormat="1" applyFont="1" applyFill="1" applyBorder="1" applyAlignment="1" applyProtection="1">
      <alignment wrapText="1"/>
      <protection locked="0"/>
    </xf>
    <xf numFmtId="2" fontId="1" fillId="4" borderId="9" xfId="0" applyNumberFormat="1" applyFont="1" applyFill="1" applyBorder="1" applyAlignment="1" applyProtection="1">
      <alignment wrapText="1"/>
      <protection locked="0"/>
    </xf>
    <xf numFmtId="2" fontId="1" fillId="4" borderId="11" xfId="0" applyNumberFormat="1" applyFont="1" applyFill="1" applyBorder="1" applyAlignment="1" applyProtection="1">
      <alignment wrapText="1"/>
      <protection locked="0"/>
    </xf>
    <xf numFmtId="2" fontId="1" fillId="4" borderId="4" xfId="0" applyNumberFormat="1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3" xfId="0" applyFont="1" applyFill="1" applyBorder="1" applyAlignment="1" applyProtection="1">
      <alignment horizontal="left" vertical="center" wrapText="1"/>
    </xf>
    <xf numFmtId="2" fontId="6" fillId="4" borderId="14" xfId="0" applyNumberFormat="1" applyFont="1" applyFill="1" applyBorder="1" applyAlignment="1" applyProtection="1">
      <alignment wrapText="1"/>
    </xf>
    <xf numFmtId="2" fontId="6" fillId="4" borderId="15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sqref="A1:C1"/>
    </sheetView>
  </sheetViews>
  <sheetFormatPr defaultRowHeight="15" x14ac:dyDescent="0.25"/>
  <cols>
    <col min="1" max="1" width="69" style="2" customWidth="1"/>
    <col min="2" max="3" width="12" style="1" customWidth="1"/>
    <col min="4" max="16384" width="9.140625" style="1"/>
  </cols>
  <sheetData>
    <row r="1" spans="1:3" ht="32.25" customHeight="1" x14ac:dyDescent="0.25">
      <c r="A1" s="20" t="s">
        <v>0</v>
      </c>
      <c r="B1" s="20"/>
      <c r="C1" s="20"/>
    </row>
    <row r="2" spans="1:3" ht="15.75" thickBot="1" x14ac:dyDescent="0.3"/>
    <row r="3" spans="1:3" ht="36.75" customHeight="1" thickBot="1" x14ac:dyDescent="0.3">
      <c r="A3" s="17" t="s">
        <v>16</v>
      </c>
      <c r="B3" s="18"/>
      <c r="C3" s="19"/>
    </row>
    <row r="4" spans="1:3" ht="24" customHeight="1" thickBot="1" x14ac:dyDescent="0.3">
      <c r="A4" s="21"/>
      <c r="B4" s="3" t="s">
        <v>1</v>
      </c>
      <c r="C4" s="4" t="s">
        <v>2</v>
      </c>
    </row>
    <row r="5" spans="1:3" ht="52.5" customHeight="1" thickBot="1" x14ac:dyDescent="0.3">
      <c r="A5" s="22" t="s">
        <v>17</v>
      </c>
      <c r="B5" s="5">
        <f>+B6+B7+B8+B9</f>
        <v>291362</v>
      </c>
      <c r="C5" s="5">
        <f>+C6+C7+C8+C9</f>
        <v>496591</v>
      </c>
    </row>
    <row r="6" spans="1:3" ht="42.75" customHeight="1" thickBot="1" x14ac:dyDescent="0.3">
      <c r="A6" s="23" t="s">
        <v>3</v>
      </c>
      <c r="B6" s="6"/>
      <c r="C6" s="6">
        <v>29300</v>
      </c>
    </row>
    <row r="7" spans="1:3" ht="52.5" customHeight="1" thickBot="1" x14ac:dyDescent="0.3">
      <c r="A7" s="23" t="s">
        <v>4</v>
      </c>
      <c r="B7" s="6">
        <v>129600</v>
      </c>
      <c r="C7" s="6">
        <v>220609</v>
      </c>
    </row>
    <row r="8" spans="1:3" ht="72.75" customHeight="1" thickBot="1" x14ac:dyDescent="0.3">
      <c r="A8" s="23" t="s">
        <v>5</v>
      </c>
      <c r="B8" s="6">
        <v>120722</v>
      </c>
      <c r="C8" s="6">
        <v>185172</v>
      </c>
    </row>
    <row r="9" spans="1:3" ht="52.5" customHeight="1" thickBot="1" x14ac:dyDescent="0.3">
      <c r="A9" s="23" t="s">
        <v>6</v>
      </c>
      <c r="B9" s="6">
        <v>41040</v>
      </c>
      <c r="C9" s="7">
        <v>61510</v>
      </c>
    </row>
    <row r="10" spans="1:3" ht="52.5" customHeight="1" thickBot="1" x14ac:dyDescent="0.3">
      <c r="A10" s="21" t="s">
        <v>18</v>
      </c>
      <c r="B10" s="8"/>
      <c r="C10" s="9"/>
    </row>
    <row r="11" spans="1:3" ht="52.5" customHeight="1" thickBot="1" x14ac:dyDescent="0.3">
      <c r="A11" s="22" t="s">
        <v>19</v>
      </c>
      <c r="B11" s="5">
        <f>+B12+B14+B16+B17+B18</f>
        <v>291362</v>
      </c>
      <c r="C11" s="5">
        <f>+C12+C14+C16+C17+C18</f>
        <v>496591</v>
      </c>
    </row>
    <row r="12" spans="1:3" ht="27.75" customHeight="1" x14ac:dyDescent="0.25">
      <c r="A12" s="24" t="s">
        <v>7</v>
      </c>
      <c r="B12" s="10">
        <v>210922</v>
      </c>
      <c r="C12" s="11">
        <v>378663</v>
      </c>
    </row>
    <row r="13" spans="1:3" ht="27.75" customHeight="1" thickBot="1" x14ac:dyDescent="0.3">
      <c r="A13" s="25" t="s">
        <v>8</v>
      </c>
      <c r="B13" s="6"/>
      <c r="C13" s="12"/>
    </row>
    <row r="14" spans="1:3" ht="27.75" customHeight="1" x14ac:dyDescent="0.25">
      <c r="A14" s="26" t="s">
        <v>9</v>
      </c>
      <c r="B14" s="10"/>
      <c r="C14" s="11"/>
    </row>
    <row r="15" spans="1:3" ht="27.75" customHeight="1" thickBot="1" x14ac:dyDescent="0.3">
      <c r="A15" s="27" t="s">
        <v>8</v>
      </c>
      <c r="B15" s="6"/>
      <c r="C15" s="13"/>
    </row>
    <row r="16" spans="1:3" ht="33" customHeight="1" thickBot="1" x14ac:dyDescent="0.3">
      <c r="A16" s="23" t="s">
        <v>10</v>
      </c>
      <c r="B16" s="6">
        <v>80440</v>
      </c>
      <c r="C16" s="6">
        <v>117928</v>
      </c>
    </row>
    <row r="17" spans="1:3" ht="33" customHeight="1" thickBot="1" x14ac:dyDescent="0.3">
      <c r="A17" s="23" t="s">
        <v>11</v>
      </c>
      <c r="B17" s="6"/>
      <c r="C17" s="6"/>
    </row>
    <row r="18" spans="1:3" ht="33" customHeight="1" thickBot="1" x14ac:dyDescent="0.3">
      <c r="A18" s="28" t="s">
        <v>12</v>
      </c>
      <c r="B18" s="6"/>
      <c r="C18" s="6"/>
    </row>
    <row r="19" spans="1:3" ht="25.5" customHeight="1" thickBot="1" x14ac:dyDescent="0.3">
      <c r="A19" s="29"/>
      <c r="B19" s="30" t="str">
        <f>IF((B5+B10)=B11,"OK","НЕРАВНЕНИЕ")</f>
        <v>OK</v>
      </c>
      <c r="C19" s="31" t="str">
        <f>IF((C5+C10)=C11,"OK","НЕРАВНЕНИЕ")</f>
        <v>OK</v>
      </c>
    </row>
    <row r="20" spans="1:3" ht="33" customHeight="1" thickBot="1" x14ac:dyDescent="0.3">
      <c r="A20" s="32" t="s">
        <v>20</v>
      </c>
      <c r="B20" s="33"/>
      <c r="C20" s="14"/>
    </row>
    <row r="21" spans="1:3" ht="25.5" customHeight="1" thickBot="1" x14ac:dyDescent="0.3"/>
    <row r="22" spans="1:3" ht="36.75" customHeight="1" thickBot="1" x14ac:dyDescent="0.3">
      <c r="A22" s="15" t="s">
        <v>13</v>
      </c>
      <c r="B22" s="16" t="s">
        <v>14</v>
      </c>
      <c r="C22" s="16" t="s">
        <v>15</v>
      </c>
    </row>
  </sheetData>
  <mergeCells count="2">
    <mergeCell ref="A3:C3"/>
    <mergeCell ref="A1:C1"/>
  </mergeCells>
  <pageMargins left="0.78" right="0.17" top="0.32" bottom="0.22" header="0.17" footer="0.17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2024-02-12T07:06:09Z</dcterms:modified>
</cp:coreProperties>
</file>